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WS\ic_Komforts\2019\12-Salaspils siltums ofisi\AVK projekts PDF\"/>
    </mc:Choice>
  </mc:AlternateContent>
  <xr:revisionPtr revIDLastSave="0" documentId="13_ncr:1_{55C4D3C6-606E-422D-892A-63924DE0C34E}" xr6:coauthVersionLast="41" xr6:coauthVersionMax="41" xr10:uidLastSave="{00000000-0000-0000-0000-000000000000}"/>
  <bookViews>
    <workbookView xWindow="-120" yWindow="-120" windowWidth="29040" windowHeight="17640" xr2:uid="{00000000-000D-0000-FFFF-FFFF00000000}"/>
  </bookViews>
  <sheets>
    <sheet name="Apjomi" sheetId="22" r:id="rId1"/>
  </sheets>
  <definedNames>
    <definedName name="_xlnm.Print_Area" localSheetId="0">Apjomi!$A$1:$H$68</definedName>
    <definedName name="_xlnm.Print_Titles" localSheetId="0">Apjomi!$1:$2</definedName>
  </definedNames>
  <calcPr calcId="181029"/>
</workbook>
</file>

<file path=xl/calcChain.xml><?xml version="1.0" encoding="utf-8"?>
<calcChain xmlns="http://schemas.openxmlformats.org/spreadsheetml/2006/main">
  <c r="A30" i="22" l="1"/>
  <c r="A31" i="22" s="1"/>
  <c r="A32" i="22" s="1"/>
  <c r="A33" i="22" s="1"/>
  <c r="A6" i="22" l="1"/>
  <c r="A7" i="22" s="1"/>
  <c r="A8" i="22" s="1"/>
  <c r="A9" i="22" s="1"/>
  <c r="A10" i="22" s="1"/>
  <c r="A11" i="22" s="1"/>
  <c r="A12" i="22" s="1"/>
  <c r="A13" i="22" s="1"/>
  <c r="A14" i="22" s="1"/>
  <c r="A15" i="22" s="1"/>
  <c r="A16" i="22" l="1"/>
  <c r="A17" i="22" s="1"/>
  <c r="A18" i="22" s="1"/>
  <c r="A19" i="22" l="1"/>
  <c r="A20" i="22" s="1"/>
  <c r="A21" i="22" s="1"/>
  <c r="A22" i="22" s="1"/>
  <c r="A23" i="22" s="1"/>
  <c r="A24" i="22" s="1"/>
  <c r="A25" i="22" s="1"/>
  <c r="A26" i="22" s="1"/>
  <c r="A27" i="22" s="1"/>
  <c r="A28" i="22" s="1"/>
  <c r="A29" i="22" l="1"/>
  <c r="A34" i="22" s="1"/>
  <c r="A35" i="22" s="1"/>
  <c r="A36" i="22" s="1"/>
  <c r="A37" i="22" s="1"/>
  <c r="A38" i="22" s="1"/>
  <c r="A41" i="22" s="1"/>
  <c r="A42" i="22" s="1"/>
  <c r="A43" i="22" s="1"/>
  <c r="A44" i="22" s="1"/>
  <c r="A47" i="22" s="1"/>
  <c r="A48" i="22" s="1"/>
  <c r="A49" i="22" s="1"/>
  <c r="A50" i="22" s="1"/>
  <c r="A51" i="22" s="1"/>
  <c r="A52" i="22" s="1"/>
  <c r="A53" i="22" s="1"/>
  <c r="A54" i="22" s="1"/>
  <c r="A55" i="22" s="1"/>
  <c r="A56" i="22" s="1"/>
  <c r="A57" i="22" s="1"/>
  <c r="A60" i="22" s="1"/>
  <c r="A61" i="22" s="1"/>
  <c r="A62" i="22" s="1"/>
</calcChain>
</file>

<file path=xl/sharedStrings.xml><?xml version="1.0" encoding="utf-8"?>
<sst xmlns="http://schemas.openxmlformats.org/spreadsheetml/2006/main" count="238" uniqueCount="100">
  <si>
    <t>kompl.</t>
  </si>
  <si>
    <t>Cauruļvadu stiprinājumi</t>
  </si>
  <si>
    <t>Montāžas palīgmateriāli</t>
  </si>
  <si>
    <t>Demontāžas palīgmateriāli</t>
  </si>
  <si>
    <t>Apkures sistēmas hidrauliskā pārbaude</t>
  </si>
  <si>
    <t>Izpilddokumentācijas un aktu sagatavošana</t>
  </si>
  <si>
    <t>Nr.</t>
  </si>
  <si>
    <t>Materiālu, darbu nosaukums</t>
  </si>
  <si>
    <t>Izmērs</t>
  </si>
  <si>
    <t>Tips, marka</t>
  </si>
  <si>
    <t>Mērv.</t>
  </si>
  <si>
    <t>Skaits</t>
  </si>
  <si>
    <t>Ražotājs</t>
  </si>
  <si>
    <t>DN15</t>
  </si>
  <si>
    <t>1/2"</t>
  </si>
  <si>
    <t>1. STĀVS</t>
  </si>
  <si>
    <t>m</t>
  </si>
  <si>
    <t>2. STĀVS</t>
  </si>
  <si>
    <t>3. STĀVS</t>
  </si>
  <si>
    <t>4. STĀVS</t>
  </si>
  <si>
    <t>gab.</t>
  </si>
  <si>
    <t>Izolācijas palīgmateriāli</t>
  </si>
  <si>
    <t>Paroc</t>
  </si>
  <si>
    <t>Hvac Section AluCoat T</t>
  </si>
  <si>
    <t>Danfoss</t>
  </si>
  <si>
    <t>Sistēmas marķēšanas materiāli un marķēšana</t>
  </si>
  <si>
    <t>S11, S21 - Radiatoru apkure</t>
  </si>
  <si>
    <t>DN32</t>
  </si>
  <si>
    <t>DN20</t>
  </si>
  <si>
    <t>3/4"</t>
  </si>
  <si>
    <r>
      <t xml:space="preserve">Akmens vates cauruļvadu izolācijas čaula, </t>
    </r>
    <r>
      <rPr>
        <i/>
        <sz val="12"/>
        <rFont val="Times New Roman"/>
        <family val="1"/>
        <charset val="186"/>
      </rPr>
      <t>b</t>
    </r>
    <r>
      <rPr>
        <sz val="12"/>
        <rFont val="Times New Roman"/>
        <family val="1"/>
        <charset val="186"/>
      </rPr>
      <t>=20 mm</t>
    </r>
  </si>
  <si>
    <t>Radiatora taisnā dubultloka H-veida noslēgarmatūra</t>
  </si>
  <si>
    <t>RLV-KS 1/2"</t>
  </si>
  <si>
    <t>Digitālā termostata galva</t>
  </si>
  <si>
    <t>Tērauda paneļu radiatori ar apakšējo pieslēgumu un iebūvētu termostata vārstu</t>
  </si>
  <si>
    <t>C22-500-1600</t>
  </si>
  <si>
    <t>Purmo</t>
  </si>
  <si>
    <t>C22-400-1000</t>
  </si>
  <si>
    <t>C22-500-1200</t>
  </si>
  <si>
    <t>Jauno tērauda cauruļu montāža, izolācijas uzstādīšana</t>
  </si>
  <si>
    <t>Radiatoru noslēgarmatūras demontāža</t>
  </si>
  <si>
    <t>Piezīmes</t>
  </si>
  <si>
    <t>Presējamo tērauda cauruļu fasondaļas</t>
  </si>
  <si>
    <t>Viega</t>
  </si>
  <si>
    <r>
      <t xml:space="preserve">Presējamā cinkota tērauda caurule, </t>
    </r>
    <r>
      <rPr>
        <i/>
        <sz val="12"/>
        <color theme="1"/>
        <rFont val="Times New Roman"/>
        <family val="1"/>
        <charset val="186"/>
      </rPr>
      <t>s</t>
    </r>
    <r>
      <rPr>
        <sz val="12"/>
        <color theme="1"/>
        <rFont val="Times New Roman"/>
        <family val="1"/>
        <charset val="186"/>
      </rPr>
      <t>=1,5 mm</t>
    </r>
  </si>
  <si>
    <r>
      <t xml:space="preserve">Presējamā cinkota tērauda caurule, </t>
    </r>
    <r>
      <rPr>
        <i/>
        <sz val="12"/>
        <color theme="1"/>
        <rFont val="Times New Roman"/>
        <family val="1"/>
        <charset val="186"/>
      </rPr>
      <t>s</t>
    </r>
    <r>
      <rPr>
        <sz val="12"/>
        <color theme="1"/>
        <rFont val="Times New Roman"/>
        <family val="1"/>
        <charset val="186"/>
      </rPr>
      <t>=1,2 mm</t>
    </r>
  </si>
  <si>
    <t>Presējamās tērauda cauruļu fasondaļas</t>
  </si>
  <si>
    <t>1/2"; 1 1/4"</t>
  </si>
  <si>
    <t>1 1/4"</t>
  </si>
  <si>
    <t>Living connect</t>
  </si>
  <si>
    <t>Esošā tērauda paneļu radiatora  demontāža</t>
  </si>
  <si>
    <t>RA-G 1/2", Living connect, RLV-S 1/2"</t>
  </si>
  <si>
    <t xml:space="preserve">Radiatoru noslēgarmatūras montāžas komplekts viencaurules sist. (taisns termostata vārsts, digitālā termostata galva, taisna radiatora ieskrūve) </t>
  </si>
  <si>
    <t xml:space="preserve">Radiatoru noslēgarmatūras montāžas komplekts divcauruļu sist.(taisns termostata vārsts, digitālā termostata galva, taisna radiatora ieskrūve) </t>
  </si>
  <si>
    <t>RA-N 1/2", Living connect, RLV-S 1/2"</t>
  </si>
  <si>
    <t>Lodveida noslēgventilis ar garo rokturi</t>
  </si>
  <si>
    <r>
      <t xml:space="preserve">Balansēšanas ventilis, </t>
    </r>
    <r>
      <rPr>
        <i/>
        <sz val="12"/>
        <rFont val="Times New Roman"/>
        <family val="1"/>
        <charset val="186"/>
      </rPr>
      <t>G</t>
    </r>
    <r>
      <rPr>
        <sz val="12"/>
        <rFont val="Times New Roman"/>
        <family val="1"/>
        <charset val="186"/>
      </rPr>
      <t>=69 l/h</t>
    </r>
  </si>
  <si>
    <r>
      <t xml:space="preserve">Balansēšanas ventilis, </t>
    </r>
    <r>
      <rPr>
        <i/>
        <sz val="12"/>
        <rFont val="Times New Roman"/>
        <family val="1"/>
        <charset val="186"/>
      </rPr>
      <t>G</t>
    </r>
    <r>
      <rPr>
        <sz val="12"/>
        <rFont val="Times New Roman"/>
        <family val="1"/>
        <charset val="186"/>
      </rPr>
      <t>=290 l/h</t>
    </r>
  </si>
  <si>
    <t>STAD-14/15</t>
  </si>
  <si>
    <t>STAD-20</t>
  </si>
  <si>
    <t>IMI Hydronic</t>
  </si>
  <si>
    <t>Prestabo 1103, 1/2"</t>
  </si>
  <si>
    <t>Prestabo 1103, 3/4"</t>
  </si>
  <si>
    <t>Mefa</t>
  </si>
  <si>
    <t>Tērauda cauruļu demontāža telpā Nr. 101</t>
  </si>
  <si>
    <t xml:space="preserve">Radiatoru noslēgarmatūras montāžas komplekts viencaurules sist. (taisns termostata vārsts, termostata galva, taisna radiatora ieskrūve) </t>
  </si>
  <si>
    <t xml:space="preserve">Radiatoru noslēgarmatūras montāžas komplekts divcauruļu sist. (taisns termostata vārsts, termostata galva, taisna radiatora ieskrūve) </t>
  </si>
  <si>
    <t>Heimeier</t>
  </si>
  <si>
    <t>Apkures kolektoru pārbūves darbi esošajā siltummezglā un materiāli</t>
  </si>
  <si>
    <t>Pieslēgšanās apkures kolektoriem esošajā siltummezglā</t>
  </si>
  <si>
    <t>Lodveida noslēgventilis ar īso rokturi</t>
  </si>
  <si>
    <t>DN15; DN32</t>
  </si>
  <si>
    <t>400(h)x1000</t>
  </si>
  <si>
    <t>500(h)x1200</t>
  </si>
  <si>
    <t>500(h)x1600</t>
  </si>
  <si>
    <t>Piezīme:</t>
  </si>
  <si>
    <t>Būvuzņēmējam rūpīgi jāpārskata projektu un apjomos jāiekļauj arī neuzrādītie darbi un materiāli, lai kvalitatīvi veiktu būvniecību atbilstoši konkrēta būvuzņēmēja pielietotajai tehnoloģijai, un bez kuriem nebūtu iespējama būvdarbu tehnoloģiski pareiza un spēkā esošajiem normatīviem atbilstoša to veikšana pilnā apjomā.</t>
  </si>
  <si>
    <t>Automātiskais atgaisotājs</t>
  </si>
  <si>
    <t>Zeparo ZUT, 1/2"</t>
  </si>
  <si>
    <r>
      <t xml:space="preserve">Balansēšanas ventilis, </t>
    </r>
    <r>
      <rPr>
        <i/>
        <sz val="12"/>
        <rFont val="Times New Roman"/>
        <family val="1"/>
        <charset val="186"/>
      </rPr>
      <t>G</t>
    </r>
    <r>
      <rPr>
        <sz val="12"/>
        <rFont val="Times New Roman"/>
        <family val="1"/>
        <charset val="186"/>
      </rPr>
      <t>=359 l/h</t>
    </r>
  </si>
  <si>
    <r>
      <t xml:space="preserve">Termometrs, bimetālisks, uzliekams, 0-120 </t>
    </r>
    <r>
      <rPr>
        <sz val="12"/>
        <rFont val="Calibri"/>
        <family val="2"/>
        <charset val="186"/>
      </rPr>
      <t>°</t>
    </r>
    <r>
      <rPr>
        <sz val="12"/>
        <rFont val="Times New Roman"/>
        <family val="1"/>
        <charset val="186"/>
      </rPr>
      <t>C</t>
    </r>
  </si>
  <si>
    <t>63 mm</t>
  </si>
  <si>
    <t>Afriso</t>
  </si>
  <si>
    <t>Manometrs, D=100 mm, 0-6 bar, vertikāls</t>
  </si>
  <si>
    <t>Manometra ventilis</t>
  </si>
  <si>
    <t>Remer</t>
  </si>
  <si>
    <t>Smalkais filtrs, misiņa</t>
  </si>
  <si>
    <t>Lodveida noslēgventilis ar garo rokturi, metināms</t>
  </si>
  <si>
    <t>Naval</t>
  </si>
  <si>
    <t>Siltummezglā</t>
  </si>
  <si>
    <t>Pēc inventar. plāna: telpas Nr. 18, 19, 20, 21 un 26</t>
  </si>
  <si>
    <t>Pēc inventar. plāna: telpas Nr. 16, 23 un 27</t>
  </si>
  <si>
    <t>Pēc inventar. plāna: telpas Nr. 16, 18-21, 23, 26 un 27</t>
  </si>
  <si>
    <t>Pēc inventar. plāna: telpa Nr. 28</t>
  </si>
  <si>
    <t>Pēc inventar. plāna: telpa Nr. 14</t>
  </si>
  <si>
    <t>Pēc inventar. plāna: telpa Nr. 15</t>
  </si>
  <si>
    <t>Pēc inventar. plāna: telpas Nr. 14 un Nr. 15</t>
  </si>
  <si>
    <t>Pēc inventar. plāna: telpas Nr. 7 un 9</t>
  </si>
  <si>
    <r>
      <t xml:space="preserve">Sagatavoja: inženieris </t>
    </r>
    <r>
      <rPr>
        <i/>
        <sz val="12"/>
        <rFont val="Times New Roman"/>
        <family val="1"/>
        <charset val="186"/>
      </rPr>
      <t>Dr.sc.ing.</t>
    </r>
    <r>
      <rPr>
        <sz val="12"/>
        <rFont val="Times New Roman"/>
        <family val="1"/>
        <charset val="186"/>
      </rPr>
      <t xml:space="preserve"> O. Lauva</t>
    </r>
  </si>
  <si>
    <t>Sert. Nr. 3-01563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</si>
</sst>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name val="Arial"/>
      <charset val="186"/>
    </font>
    <font>
      <sz val="10"/>
      <name val="Arial"/>
      <family val="2"/>
      <charset val="204"/>
    </font>
    <font>
      <sz val="12"/>
      <name val="Times New Roman"/>
      <family val="1"/>
      <charset val="186"/>
    </font>
    <font>
      <b/>
      <sz val="12"/>
      <color theme="1"/>
      <name val="Times New Roman"/>
      <family val="1"/>
      <charset val="186"/>
    </font>
    <font>
      <sz val="12"/>
      <color theme="1"/>
      <name val="Times New Roman"/>
      <family val="1"/>
      <charset val="186"/>
    </font>
    <font>
      <i/>
      <sz val="12"/>
      <name val="Times New Roman"/>
      <family val="1"/>
      <charset val="186"/>
    </font>
    <font>
      <i/>
      <sz val="12"/>
      <color theme="1"/>
      <name val="Times New Roman"/>
      <family val="1"/>
      <charset val="186"/>
    </font>
    <font>
      <sz val="12"/>
      <color rgb="FF000000"/>
      <name val="Times New Roman2"/>
      <charset val="186"/>
    </font>
    <font>
      <b/>
      <sz val="12"/>
      <color rgb="FF000000"/>
      <name val="Times New Roman2"/>
      <charset val="186"/>
    </font>
    <font>
      <sz val="12"/>
      <name val="Calibri"/>
      <family val="2"/>
      <charset val="186"/>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2" fillId="0" borderId="1" xfId="0" applyFont="1" applyBorder="1" applyAlignment="1">
      <alignment horizontal="left" vertical="center"/>
    </xf>
    <xf numFmtId="0" fontId="2" fillId="0" borderId="1" xfId="1" applyFont="1" applyBorder="1" applyAlignment="1">
      <alignment horizontal="left" vertical="center"/>
    </xf>
    <xf numFmtId="0" fontId="2" fillId="0" borderId="1" xfId="0" applyFont="1" applyBorder="1" applyAlignment="1">
      <alignmen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left"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center"/>
    </xf>
    <xf numFmtId="0" fontId="2" fillId="4" borderId="1" xfId="0" applyFont="1" applyFill="1" applyBorder="1" applyAlignment="1">
      <alignment vertical="center" wrapText="1"/>
    </xf>
    <xf numFmtId="0" fontId="3"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8" fillId="0" borderId="0" xfId="0" applyFont="1" applyAlignment="1">
      <alignment horizontal="left" wrapText="1"/>
    </xf>
    <xf numFmtId="0" fontId="7" fillId="0" borderId="0" xfId="0" applyFont="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cellXfs>
  <cellStyles count="2">
    <cellStyle name="Normal" xfId="0" builtinId="0"/>
    <cellStyle name="Normal 2" xfId="1" xr:uid="{00000000-0005-0000-0000-00000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0D86C-CCA4-4E9E-AAE5-0C11FBA224C6}">
  <dimension ref="A1:H68"/>
  <sheetViews>
    <sheetView tabSelected="1" view="pageBreakPreview" zoomScale="60" zoomScaleNormal="100" workbookViewId="0">
      <selection activeCell="K65" sqref="K65"/>
    </sheetView>
  </sheetViews>
  <sheetFormatPr defaultRowHeight="15.75"/>
  <cols>
    <col min="1" max="1" width="4.140625" style="1" bestFit="1" customWidth="1"/>
    <col min="2" max="2" width="64.42578125" style="4" customWidth="1"/>
    <col min="3" max="3" width="13.42578125" style="1" bestFit="1" customWidth="1"/>
    <col min="4" max="4" width="22.7109375" style="1" bestFit="1" customWidth="1"/>
    <col min="5" max="6" width="7" style="4" bestFit="1" customWidth="1"/>
    <col min="7" max="7" width="13.140625" style="4" bestFit="1" customWidth="1"/>
    <col min="8" max="8" width="25.5703125" style="4" customWidth="1"/>
    <col min="9" max="16384" width="9.140625" style="4"/>
  </cols>
  <sheetData>
    <row r="1" spans="1:8" s="1" customFormat="1">
      <c r="A1" s="5" t="s">
        <v>6</v>
      </c>
      <c r="B1" s="5" t="s">
        <v>7</v>
      </c>
      <c r="C1" s="5" t="s">
        <v>8</v>
      </c>
      <c r="D1" s="5" t="s">
        <v>9</v>
      </c>
      <c r="E1" s="5" t="s">
        <v>10</v>
      </c>
      <c r="F1" s="5" t="s">
        <v>11</v>
      </c>
      <c r="G1" s="5" t="s">
        <v>12</v>
      </c>
      <c r="H1" s="5" t="s">
        <v>41</v>
      </c>
    </row>
    <row r="2" spans="1:8">
      <c r="A2" s="6">
        <v>1</v>
      </c>
      <c r="B2" s="6">
        <v>2</v>
      </c>
      <c r="C2" s="6">
        <v>3</v>
      </c>
      <c r="D2" s="6">
        <v>4</v>
      </c>
      <c r="E2" s="6">
        <v>5</v>
      </c>
      <c r="F2" s="6">
        <v>6</v>
      </c>
      <c r="G2" s="6">
        <v>7</v>
      </c>
      <c r="H2" s="3"/>
    </row>
    <row r="3" spans="1:8">
      <c r="A3" s="24" t="s">
        <v>15</v>
      </c>
      <c r="B3" s="24"/>
      <c r="C3" s="24"/>
      <c r="D3" s="24"/>
      <c r="E3" s="24"/>
      <c r="F3" s="24"/>
      <c r="G3" s="24"/>
      <c r="H3" s="24"/>
    </row>
    <row r="4" spans="1:8">
      <c r="A4" s="19" t="s">
        <v>26</v>
      </c>
      <c r="B4" s="20"/>
      <c r="C4" s="20"/>
      <c r="D4" s="20"/>
      <c r="E4" s="20"/>
      <c r="F4" s="20"/>
      <c r="G4" s="20"/>
      <c r="H4" s="21"/>
    </row>
    <row r="5" spans="1:8">
      <c r="A5" s="18">
        <v>1</v>
      </c>
      <c r="B5" s="8" t="s">
        <v>31</v>
      </c>
      <c r="C5" s="8" t="s">
        <v>13</v>
      </c>
      <c r="D5" s="8" t="s">
        <v>32</v>
      </c>
      <c r="E5" s="7" t="s">
        <v>20</v>
      </c>
      <c r="F5" s="7">
        <v>4</v>
      </c>
      <c r="G5" s="8" t="s">
        <v>24</v>
      </c>
      <c r="H5" s="3"/>
    </row>
    <row r="6" spans="1:8">
      <c r="A6" s="18">
        <f t="shared" ref="A6:A38" si="0">A5+1</f>
        <v>2</v>
      </c>
      <c r="B6" s="8" t="s">
        <v>33</v>
      </c>
      <c r="C6" s="8"/>
      <c r="D6" s="8" t="s">
        <v>49</v>
      </c>
      <c r="E6" s="7" t="s">
        <v>20</v>
      </c>
      <c r="F6" s="7">
        <v>4</v>
      </c>
      <c r="G6" s="8" t="s">
        <v>24</v>
      </c>
      <c r="H6" s="3"/>
    </row>
    <row r="7" spans="1:8" ht="31.5">
      <c r="A7" s="18">
        <f t="shared" si="0"/>
        <v>3</v>
      </c>
      <c r="B7" s="12" t="s">
        <v>34</v>
      </c>
      <c r="C7" s="8" t="s">
        <v>74</v>
      </c>
      <c r="D7" s="8" t="s">
        <v>35</v>
      </c>
      <c r="E7" s="7" t="s">
        <v>20</v>
      </c>
      <c r="F7" s="7">
        <v>4</v>
      </c>
      <c r="G7" s="8" t="s">
        <v>36</v>
      </c>
      <c r="H7" s="3"/>
    </row>
    <row r="8" spans="1:8">
      <c r="A8" s="18">
        <f t="shared" si="0"/>
        <v>4</v>
      </c>
      <c r="B8" s="8" t="s">
        <v>70</v>
      </c>
      <c r="C8" s="8" t="s">
        <v>13</v>
      </c>
      <c r="D8" s="8" t="s">
        <v>14</v>
      </c>
      <c r="E8" s="7" t="s">
        <v>20</v>
      </c>
      <c r="F8" s="7">
        <v>4</v>
      </c>
      <c r="G8" s="8" t="s">
        <v>67</v>
      </c>
      <c r="H8" s="3"/>
    </row>
    <row r="9" spans="1:8">
      <c r="A9" s="18">
        <f t="shared" si="0"/>
        <v>5</v>
      </c>
      <c r="B9" s="8" t="s">
        <v>55</v>
      </c>
      <c r="C9" s="8" t="s">
        <v>13</v>
      </c>
      <c r="D9" s="8" t="s">
        <v>14</v>
      </c>
      <c r="E9" s="7" t="s">
        <v>20</v>
      </c>
      <c r="F9" s="7">
        <v>1</v>
      </c>
      <c r="G9" s="8" t="s">
        <v>67</v>
      </c>
      <c r="H9" s="3"/>
    </row>
    <row r="10" spans="1:8">
      <c r="A10" s="18">
        <f t="shared" si="0"/>
        <v>6</v>
      </c>
      <c r="B10" s="8" t="s">
        <v>55</v>
      </c>
      <c r="C10" s="8" t="s">
        <v>28</v>
      </c>
      <c r="D10" s="8" t="s">
        <v>29</v>
      </c>
      <c r="E10" s="7" t="s">
        <v>20</v>
      </c>
      <c r="F10" s="7">
        <v>1</v>
      </c>
      <c r="G10" s="8" t="s">
        <v>67</v>
      </c>
      <c r="H10" s="3"/>
    </row>
    <row r="11" spans="1:8">
      <c r="A11" s="18">
        <f t="shared" si="0"/>
        <v>7</v>
      </c>
      <c r="B11" s="8" t="s">
        <v>87</v>
      </c>
      <c r="C11" s="8" t="s">
        <v>28</v>
      </c>
      <c r="D11" s="8" t="s">
        <v>29</v>
      </c>
      <c r="E11" s="7" t="s">
        <v>20</v>
      </c>
      <c r="F11" s="7">
        <v>1</v>
      </c>
      <c r="G11" s="8" t="s">
        <v>88</v>
      </c>
      <c r="H11" s="3" t="s">
        <v>89</v>
      </c>
    </row>
    <row r="12" spans="1:8">
      <c r="A12" s="18">
        <f t="shared" si="0"/>
        <v>8</v>
      </c>
      <c r="B12" s="10" t="s">
        <v>56</v>
      </c>
      <c r="C12" s="8" t="s">
        <v>13</v>
      </c>
      <c r="D12" s="8" t="s">
        <v>58</v>
      </c>
      <c r="E12" s="7" t="s">
        <v>20</v>
      </c>
      <c r="F12" s="2">
        <v>1</v>
      </c>
      <c r="G12" s="8" t="s">
        <v>60</v>
      </c>
      <c r="H12" s="3"/>
    </row>
    <row r="13" spans="1:8">
      <c r="A13" s="18">
        <f t="shared" si="0"/>
        <v>9</v>
      </c>
      <c r="B13" s="10" t="s">
        <v>57</v>
      </c>
      <c r="C13" s="8" t="s">
        <v>28</v>
      </c>
      <c r="D13" s="8" t="s">
        <v>59</v>
      </c>
      <c r="E13" s="7" t="s">
        <v>20</v>
      </c>
      <c r="F13" s="2">
        <v>1</v>
      </c>
      <c r="G13" s="8" t="s">
        <v>60</v>
      </c>
      <c r="H13" s="3"/>
    </row>
    <row r="14" spans="1:8">
      <c r="A14" s="18">
        <f t="shared" si="0"/>
        <v>10</v>
      </c>
      <c r="B14" s="10" t="s">
        <v>79</v>
      </c>
      <c r="C14" s="8" t="s">
        <v>28</v>
      </c>
      <c r="D14" s="8" t="s">
        <v>59</v>
      </c>
      <c r="E14" s="7" t="s">
        <v>20</v>
      </c>
      <c r="F14" s="2">
        <v>1</v>
      </c>
      <c r="G14" s="8" t="s">
        <v>60</v>
      </c>
      <c r="H14" s="3" t="s">
        <v>89</v>
      </c>
    </row>
    <row r="15" spans="1:8">
      <c r="A15" s="18">
        <f t="shared" si="0"/>
        <v>11</v>
      </c>
      <c r="B15" s="10" t="s">
        <v>77</v>
      </c>
      <c r="C15" s="8" t="s">
        <v>13</v>
      </c>
      <c r="D15" s="8" t="s">
        <v>78</v>
      </c>
      <c r="E15" s="7" t="s">
        <v>20</v>
      </c>
      <c r="F15" s="2">
        <v>2</v>
      </c>
      <c r="G15" s="8" t="s">
        <v>60</v>
      </c>
      <c r="H15" s="3" t="s">
        <v>89</v>
      </c>
    </row>
    <row r="16" spans="1:8">
      <c r="A16" s="18">
        <f t="shared" si="0"/>
        <v>12</v>
      </c>
      <c r="B16" s="10" t="s">
        <v>80</v>
      </c>
      <c r="C16" s="8" t="s">
        <v>81</v>
      </c>
      <c r="D16" s="8"/>
      <c r="E16" s="7" t="s">
        <v>20</v>
      </c>
      <c r="F16" s="2">
        <v>1</v>
      </c>
      <c r="G16" s="8" t="s">
        <v>82</v>
      </c>
      <c r="H16" s="3" t="s">
        <v>89</v>
      </c>
    </row>
    <row r="17" spans="1:8">
      <c r="A17" s="18">
        <f t="shared" si="0"/>
        <v>13</v>
      </c>
      <c r="B17" s="10" t="s">
        <v>83</v>
      </c>
      <c r="C17" s="8" t="s">
        <v>13</v>
      </c>
      <c r="D17" s="8" t="s">
        <v>14</v>
      </c>
      <c r="E17" s="7" t="s">
        <v>20</v>
      </c>
      <c r="F17" s="2">
        <v>1</v>
      </c>
      <c r="G17" s="8" t="s">
        <v>82</v>
      </c>
      <c r="H17" s="3" t="s">
        <v>89</v>
      </c>
    </row>
    <row r="18" spans="1:8">
      <c r="A18" s="18">
        <f t="shared" si="0"/>
        <v>14</v>
      </c>
      <c r="B18" s="10" t="s">
        <v>84</v>
      </c>
      <c r="C18" s="8" t="s">
        <v>13</v>
      </c>
      <c r="D18" s="8" t="s">
        <v>14</v>
      </c>
      <c r="E18" s="7" t="s">
        <v>20</v>
      </c>
      <c r="F18" s="2">
        <v>1</v>
      </c>
      <c r="G18" s="8" t="s">
        <v>82</v>
      </c>
      <c r="H18" s="3" t="s">
        <v>89</v>
      </c>
    </row>
    <row r="19" spans="1:8">
      <c r="A19" s="18">
        <f t="shared" si="0"/>
        <v>15</v>
      </c>
      <c r="B19" s="10" t="s">
        <v>86</v>
      </c>
      <c r="C19" s="8" t="s">
        <v>28</v>
      </c>
      <c r="D19" s="8" t="s">
        <v>29</v>
      </c>
      <c r="E19" s="7" t="s">
        <v>20</v>
      </c>
      <c r="F19" s="2">
        <v>1</v>
      </c>
      <c r="G19" s="8" t="s">
        <v>85</v>
      </c>
      <c r="H19" s="3" t="s">
        <v>89</v>
      </c>
    </row>
    <row r="20" spans="1:8">
      <c r="A20" s="18">
        <f t="shared" si="0"/>
        <v>16</v>
      </c>
      <c r="B20" s="8" t="s">
        <v>45</v>
      </c>
      <c r="C20" s="8" t="s">
        <v>13</v>
      </c>
      <c r="D20" s="8" t="s">
        <v>61</v>
      </c>
      <c r="E20" s="2" t="s">
        <v>16</v>
      </c>
      <c r="F20" s="2">
        <v>38</v>
      </c>
      <c r="G20" s="8" t="s">
        <v>43</v>
      </c>
      <c r="H20" s="3"/>
    </row>
    <row r="21" spans="1:8">
      <c r="A21" s="18">
        <f t="shared" si="0"/>
        <v>17</v>
      </c>
      <c r="B21" s="8" t="s">
        <v>44</v>
      </c>
      <c r="C21" s="8" t="s">
        <v>28</v>
      </c>
      <c r="D21" s="8" t="s">
        <v>62</v>
      </c>
      <c r="E21" s="2" t="s">
        <v>16</v>
      </c>
      <c r="F21" s="2">
        <v>55</v>
      </c>
      <c r="G21" s="9" t="s">
        <v>43</v>
      </c>
      <c r="H21" s="3"/>
    </row>
    <row r="22" spans="1:8">
      <c r="A22" s="18">
        <f t="shared" si="0"/>
        <v>18</v>
      </c>
      <c r="B22" s="3" t="s">
        <v>42</v>
      </c>
      <c r="C22" s="9"/>
      <c r="D22" s="9"/>
      <c r="E22" s="2" t="s">
        <v>0</v>
      </c>
      <c r="F22" s="2">
        <v>1</v>
      </c>
      <c r="G22" s="9" t="s">
        <v>43</v>
      </c>
      <c r="H22" s="3"/>
    </row>
    <row r="23" spans="1:8">
      <c r="A23" s="18">
        <f t="shared" si="0"/>
        <v>19</v>
      </c>
      <c r="B23" s="3" t="s">
        <v>1</v>
      </c>
      <c r="C23" s="9"/>
      <c r="D23" s="9"/>
      <c r="E23" s="2" t="s">
        <v>0</v>
      </c>
      <c r="F23" s="2">
        <v>1</v>
      </c>
      <c r="G23" s="9" t="s">
        <v>63</v>
      </c>
      <c r="H23" s="3"/>
    </row>
    <row r="24" spans="1:8">
      <c r="A24" s="18">
        <f t="shared" si="0"/>
        <v>20</v>
      </c>
      <c r="B24" s="13" t="s">
        <v>68</v>
      </c>
      <c r="C24" s="17"/>
      <c r="D24" s="17"/>
      <c r="E24" s="14" t="s">
        <v>0</v>
      </c>
      <c r="F24" s="18">
        <v>1</v>
      </c>
      <c r="G24" s="17"/>
      <c r="H24" s="3" t="s">
        <v>89</v>
      </c>
    </row>
    <row r="25" spans="1:8">
      <c r="A25" s="18">
        <f t="shared" si="0"/>
        <v>21</v>
      </c>
      <c r="B25" s="13" t="s">
        <v>69</v>
      </c>
      <c r="C25" s="13" t="s">
        <v>28</v>
      </c>
      <c r="D25" s="17"/>
      <c r="E25" s="14" t="s">
        <v>0</v>
      </c>
      <c r="F25" s="18">
        <v>1</v>
      </c>
      <c r="G25" s="17"/>
      <c r="H25" s="3" t="s">
        <v>89</v>
      </c>
    </row>
    <row r="26" spans="1:8">
      <c r="A26" s="18">
        <f t="shared" si="0"/>
        <v>22</v>
      </c>
      <c r="B26" s="3" t="s">
        <v>30</v>
      </c>
      <c r="C26" s="9" t="s">
        <v>13</v>
      </c>
      <c r="D26" s="9" t="s">
        <v>23</v>
      </c>
      <c r="E26" s="2" t="s">
        <v>16</v>
      </c>
      <c r="F26" s="2">
        <v>10</v>
      </c>
      <c r="G26" s="9" t="s">
        <v>22</v>
      </c>
      <c r="H26" s="3"/>
    </row>
    <row r="27" spans="1:8">
      <c r="A27" s="18">
        <f t="shared" si="0"/>
        <v>23</v>
      </c>
      <c r="B27" s="3" t="s">
        <v>30</v>
      </c>
      <c r="C27" s="9" t="s">
        <v>28</v>
      </c>
      <c r="D27" s="9" t="s">
        <v>23</v>
      </c>
      <c r="E27" s="2" t="s">
        <v>16</v>
      </c>
      <c r="F27" s="2">
        <v>42</v>
      </c>
      <c r="G27" s="9" t="s">
        <v>22</v>
      </c>
      <c r="H27" s="3"/>
    </row>
    <row r="28" spans="1:8">
      <c r="A28" s="18">
        <f t="shared" si="0"/>
        <v>24</v>
      </c>
      <c r="B28" s="3" t="s">
        <v>21</v>
      </c>
      <c r="C28" s="9"/>
      <c r="D28" s="9"/>
      <c r="E28" s="2" t="s">
        <v>0</v>
      </c>
      <c r="F28" s="2">
        <v>1</v>
      </c>
      <c r="G28" s="9"/>
      <c r="H28" s="3"/>
    </row>
    <row r="29" spans="1:8">
      <c r="A29" s="18">
        <f t="shared" si="0"/>
        <v>25</v>
      </c>
      <c r="B29" s="3" t="s">
        <v>2</v>
      </c>
      <c r="C29" s="9"/>
      <c r="D29" s="9"/>
      <c r="E29" s="2" t="s">
        <v>0</v>
      </c>
      <c r="F29" s="2">
        <v>1</v>
      </c>
      <c r="G29" s="9"/>
      <c r="H29" s="3"/>
    </row>
    <row r="30" spans="1:8">
      <c r="A30" s="18">
        <f t="shared" si="0"/>
        <v>26</v>
      </c>
      <c r="B30" s="3" t="s">
        <v>4</v>
      </c>
      <c r="C30" s="9"/>
      <c r="D30" s="9"/>
      <c r="E30" s="2" t="s">
        <v>0</v>
      </c>
      <c r="F30" s="2">
        <v>1</v>
      </c>
      <c r="G30" s="9"/>
      <c r="H30" s="3"/>
    </row>
    <row r="31" spans="1:8">
      <c r="A31" s="18">
        <f t="shared" si="0"/>
        <v>27</v>
      </c>
      <c r="B31" s="3" t="s">
        <v>5</v>
      </c>
      <c r="C31" s="9"/>
      <c r="D31" s="9"/>
      <c r="E31" s="2" t="s">
        <v>0</v>
      </c>
      <c r="F31" s="2">
        <v>1</v>
      </c>
      <c r="G31" s="9"/>
      <c r="H31" s="3"/>
    </row>
    <row r="32" spans="1:8">
      <c r="A32" s="18">
        <f t="shared" si="0"/>
        <v>28</v>
      </c>
      <c r="B32" s="3" t="s">
        <v>25</v>
      </c>
      <c r="C32" s="9"/>
      <c r="D32" s="9"/>
      <c r="E32" s="2" t="s">
        <v>0</v>
      </c>
      <c r="F32" s="2">
        <v>1</v>
      </c>
      <c r="G32" s="9"/>
      <c r="H32" s="3"/>
    </row>
    <row r="33" spans="1:8">
      <c r="A33" s="18">
        <f t="shared" si="0"/>
        <v>29</v>
      </c>
      <c r="B33" s="8" t="s">
        <v>50</v>
      </c>
      <c r="C33" s="8" t="s">
        <v>73</v>
      </c>
      <c r="D33" s="8" t="s">
        <v>38</v>
      </c>
      <c r="E33" s="7" t="s">
        <v>0</v>
      </c>
      <c r="F33" s="7">
        <v>1</v>
      </c>
      <c r="G33" s="9"/>
      <c r="H33" s="3"/>
    </row>
    <row r="34" spans="1:8">
      <c r="A34" s="18">
        <f t="shared" si="0"/>
        <v>30</v>
      </c>
      <c r="B34" s="10" t="s">
        <v>64</v>
      </c>
      <c r="C34" s="8" t="s">
        <v>71</v>
      </c>
      <c r="D34" s="8" t="s">
        <v>47</v>
      </c>
      <c r="E34" s="2" t="s">
        <v>0</v>
      </c>
      <c r="F34" s="2">
        <v>1</v>
      </c>
      <c r="G34" s="9"/>
      <c r="H34" s="3"/>
    </row>
    <row r="35" spans="1:8">
      <c r="A35" s="18">
        <f t="shared" si="0"/>
        <v>31</v>
      </c>
      <c r="B35" s="3" t="s">
        <v>39</v>
      </c>
      <c r="C35" s="9" t="s">
        <v>27</v>
      </c>
      <c r="D35" s="8" t="s">
        <v>48</v>
      </c>
      <c r="E35" s="2" t="s">
        <v>16</v>
      </c>
      <c r="F35" s="2">
        <v>20</v>
      </c>
      <c r="G35" s="9"/>
      <c r="H35" s="3"/>
    </row>
    <row r="36" spans="1:8" ht="31.5">
      <c r="A36" s="18">
        <f t="shared" si="0"/>
        <v>32</v>
      </c>
      <c r="B36" s="3" t="s">
        <v>40</v>
      </c>
      <c r="C36" s="9"/>
      <c r="D36" s="9"/>
      <c r="E36" s="2" t="s">
        <v>0</v>
      </c>
      <c r="F36" s="2">
        <v>3</v>
      </c>
      <c r="G36" s="9"/>
      <c r="H36" s="16" t="s">
        <v>97</v>
      </c>
    </row>
    <row r="37" spans="1:8">
      <c r="A37" s="18">
        <f t="shared" si="0"/>
        <v>33</v>
      </c>
      <c r="B37" s="3" t="s">
        <v>3</v>
      </c>
      <c r="C37" s="9"/>
      <c r="D37" s="9"/>
      <c r="E37" s="2" t="s">
        <v>0</v>
      </c>
      <c r="F37" s="2">
        <v>1</v>
      </c>
      <c r="G37" s="9"/>
      <c r="H37" s="3"/>
    </row>
    <row r="38" spans="1:8" ht="47.25">
      <c r="A38" s="18">
        <f t="shared" si="0"/>
        <v>34</v>
      </c>
      <c r="B38" s="11" t="s">
        <v>52</v>
      </c>
      <c r="C38" s="9" t="s">
        <v>13</v>
      </c>
      <c r="D38" s="12" t="s">
        <v>51</v>
      </c>
      <c r="E38" s="2" t="s">
        <v>0</v>
      </c>
      <c r="F38" s="2">
        <v>2</v>
      </c>
      <c r="G38" s="9" t="s">
        <v>24</v>
      </c>
      <c r="H38" s="16" t="s">
        <v>97</v>
      </c>
    </row>
    <row r="39" spans="1:8">
      <c r="A39" s="24" t="s">
        <v>17</v>
      </c>
      <c r="B39" s="24"/>
      <c r="C39" s="24"/>
      <c r="D39" s="24"/>
      <c r="E39" s="24"/>
      <c r="F39" s="24"/>
      <c r="G39" s="24"/>
      <c r="H39" s="24"/>
    </row>
    <row r="40" spans="1:8">
      <c r="A40" s="19" t="s">
        <v>26</v>
      </c>
      <c r="B40" s="20"/>
      <c r="C40" s="20"/>
      <c r="D40" s="20"/>
      <c r="E40" s="20"/>
      <c r="F40" s="20"/>
      <c r="G40" s="20"/>
      <c r="H40" s="21"/>
    </row>
    <row r="41" spans="1:8" ht="31.5">
      <c r="A41" s="2">
        <f>A38+1</f>
        <v>35</v>
      </c>
      <c r="B41" s="3" t="s">
        <v>40</v>
      </c>
      <c r="C41" s="9"/>
      <c r="D41" s="9"/>
      <c r="E41" s="2" t="s">
        <v>0</v>
      </c>
      <c r="F41" s="2">
        <v>2</v>
      </c>
      <c r="G41" s="9"/>
      <c r="H41" s="11" t="s">
        <v>96</v>
      </c>
    </row>
    <row r="42" spans="1:8" ht="47.25">
      <c r="A42" s="2">
        <f>A41+1</f>
        <v>36</v>
      </c>
      <c r="B42" s="11" t="s">
        <v>52</v>
      </c>
      <c r="C42" s="9" t="s">
        <v>13</v>
      </c>
      <c r="D42" s="12" t="s">
        <v>51</v>
      </c>
      <c r="E42" s="2" t="s">
        <v>0</v>
      </c>
      <c r="F42" s="2">
        <v>1</v>
      </c>
      <c r="G42" s="9" t="s">
        <v>24</v>
      </c>
      <c r="H42" s="11" t="s">
        <v>95</v>
      </c>
    </row>
    <row r="43" spans="1:8" ht="31.5">
      <c r="A43" s="2">
        <f t="shared" ref="A43:A44" si="1">A42+1</f>
        <v>37</v>
      </c>
      <c r="B43" s="11" t="s">
        <v>53</v>
      </c>
      <c r="C43" s="9" t="s">
        <v>13</v>
      </c>
      <c r="D43" s="12" t="s">
        <v>54</v>
      </c>
      <c r="E43" s="2" t="s">
        <v>0</v>
      </c>
      <c r="F43" s="2">
        <v>1</v>
      </c>
      <c r="G43" s="9" t="s">
        <v>24</v>
      </c>
      <c r="H43" s="11" t="s">
        <v>94</v>
      </c>
    </row>
    <row r="44" spans="1:8">
      <c r="A44" s="2">
        <f t="shared" si="1"/>
        <v>38</v>
      </c>
      <c r="B44" s="3" t="s">
        <v>3</v>
      </c>
      <c r="C44" s="9"/>
      <c r="D44" s="9"/>
      <c r="E44" s="2" t="s">
        <v>0</v>
      </c>
      <c r="F44" s="2">
        <v>1</v>
      </c>
      <c r="G44" s="9"/>
      <c r="H44" s="3"/>
    </row>
    <row r="45" spans="1:8">
      <c r="A45" s="24" t="s">
        <v>18</v>
      </c>
      <c r="B45" s="24"/>
      <c r="C45" s="24"/>
      <c r="D45" s="24"/>
      <c r="E45" s="24"/>
      <c r="F45" s="24"/>
      <c r="G45" s="24"/>
      <c r="H45" s="24"/>
    </row>
    <row r="46" spans="1:8">
      <c r="A46" s="19" t="s">
        <v>26</v>
      </c>
      <c r="B46" s="20"/>
      <c r="C46" s="20"/>
      <c r="D46" s="20"/>
      <c r="E46" s="20"/>
      <c r="F46" s="20"/>
      <c r="G46" s="20"/>
      <c r="H46" s="21"/>
    </row>
    <row r="47" spans="1:8">
      <c r="A47" s="2">
        <f>A44+1</f>
        <v>39</v>
      </c>
      <c r="B47" s="8" t="s">
        <v>31</v>
      </c>
      <c r="C47" s="8" t="s">
        <v>13</v>
      </c>
      <c r="D47" s="8" t="s">
        <v>32</v>
      </c>
      <c r="E47" s="7" t="s">
        <v>20</v>
      </c>
      <c r="F47" s="7">
        <v>2</v>
      </c>
      <c r="G47" s="8" t="s">
        <v>24</v>
      </c>
      <c r="H47" s="3"/>
    </row>
    <row r="48" spans="1:8">
      <c r="A48" s="2">
        <f>A47+1</f>
        <v>40</v>
      </c>
      <c r="B48" s="13" t="s">
        <v>33</v>
      </c>
      <c r="C48" s="8"/>
      <c r="D48" s="8" t="s">
        <v>49</v>
      </c>
      <c r="E48" s="7" t="s">
        <v>20</v>
      </c>
      <c r="F48" s="7">
        <v>2</v>
      </c>
      <c r="G48" s="8" t="s">
        <v>24</v>
      </c>
      <c r="H48" s="3"/>
    </row>
    <row r="49" spans="1:8" ht="31.5">
      <c r="A49" s="2">
        <f t="shared" ref="A49:A57" si="2">A48+1</f>
        <v>41</v>
      </c>
      <c r="B49" s="12" t="s">
        <v>34</v>
      </c>
      <c r="C49" s="8" t="s">
        <v>72</v>
      </c>
      <c r="D49" s="8" t="s">
        <v>37</v>
      </c>
      <c r="E49" s="7" t="s">
        <v>20</v>
      </c>
      <c r="F49" s="7">
        <v>2</v>
      </c>
      <c r="G49" s="8" t="s">
        <v>36</v>
      </c>
      <c r="H49" s="3"/>
    </row>
    <row r="50" spans="1:8">
      <c r="A50" s="2">
        <f t="shared" si="2"/>
        <v>42</v>
      </c>
      <c r="B50" s="8" t="s">
        <v>45</v>
      </c>
      <c r="C50" s="8" t="s">
        <v>13</v>
      </c>
      <c r="D50" s="8" t="s">
        <v>61</v>
      </c>
      <c r="E50" s="2" t="s">
        <v>16</v>
      </c>
      <c r="F50" s="2">
        <v>1</v>
      </c>
      <c r="G50" s="8" t="s">
        <v>43</v>
      </c>
      <c r="H50" s="3"/>
    </row>
    <row r="51" spans="1:8">
      <c r="A51" s="2">
        <f t="shared" si="2"/>
        <v>43</v>
      </c>
      <c r="B51" s="3" t="s">
        <v>46</v>
      </c>
      <c r="C51" s="9"/>
      <c r="D51" s="9"/>
      <c r="E51" s="2" t="s">
        <v>0</v>
      </c>
      <c r="F51" s="2">
        <v>1</v>
      </c>
      <c r="G51" s="8" t="s">
        <v>43</v>
      </c>
      <c r="H51" s="3"/>
    </row>
    <row r="52" spans="1:8">
      <c r="A52" s="2">
        <f t="shared" si="2"/>
        <v>44</v>
      </c>
      <c r="B52" s="3" t="s">
        <v>1</v>
      </c>
      <c r="C52" s="9"/>
      <c r="D52" s="9"/>
      <c r="E52" s="2" t="s">
        <v>0</v>
      </c>
      <c r="F52" s="2">
        <v>1</v>
      </c>
      <c r="G52" s="8" t="s">
        <v>63</v>
      </c>
      <c r="H52" s="3"/>
    </row>
    <row r="53" spans="1:8">
      <c r="A53" s="2">
        <f t="shared" si="2"/>
        <v>45</v>
      </c>
      <c r="B53" s="3" t="s">
        <v>2</v>
      </c>
      <c r="C53" s="9"/>
      <c r="D53" s="9"/>
      <c r="E53" s="2" t="s">
        <v>0</v>
      </c>
      <c r="F53" s="2">
        <v>1</v>
      </c>
      <c r="G53" s="9"/>
      <c r="H53" s="3"/>
    </row>
    <row r="54" spans="1:8" ht="47.25">
      <c r="A54" s="2">
        <f t="shared" si="2"/>
        <v>46</v>
      </c>
      <c r="B54" s="3" t="s">
        <v>40</v>
      </c>
      <c r="C54" s="9"/>
      <c r="D54" s="9"/>
      <c r="E54" s="2" t="s">
        <v>0</v>
      </c>
      <c r="F54" s="2">
        <v>9</v>
      </c>
      <c r="G54" s="9"/>
      <c r="H54" s="16" t="s">
        <v>92</v>
      </c>
    </row>
    <row r="55" spans="1:8">
      <c r="A55" s="2">
        <f t="shared" si="2"/>
        <v>47</v>
      </c>
      <c r="B55" s="3" t="s">
        <v>3</v>
      </c>
      <c r="C55" s="9"/>
      <c r="D55" s="9"/>
      <c r="E55" s="2" t="s">
        <v>0</v>
      </c>
      <c r="F55" s="2">
        <v>1</v>
      </c>
      <c r="G55" s="9"/>
      <c r="H55" s="3"/>
    </row>
    <row r="56" spans="1:8" ht="31.5">
      <c r="A56" s="2">
        <f t="shared" si="2"/>
        <v>48</v>
      </c>
      <c r="B56" s="11" t="s">
        <v>65</v>
      </c>
      <c r="C56" s="9" t="s">
        <v>13</v>
      </c>
      <c r="D56" s="12" t="s">
        <v>51</v>
      </c>
      <c r="E56" s="2" t="s">
        <v>0</v>
      </c>
      <c r="F56" s="14">
        <v>3</v>
      </c>
      <c r="G56" s="15" t="s">
        <v>24</v>
      </c>
      <c r="H56" s="16" t="s">
        <v>91</v>
      </c>
    </row>
    <row r="57" spans="1:8" ht="31.5">
      <c r="A57" s="2">
        <f t="shared" si="2"/>
        <v>49</v>
      </c>
      <c r="B57" s="11" t="s">
        <v>66</v>
      </c>
      <c r="C57" s="9" t="s">
        <v>13</v>
      </c>
      <c r="D57" s="12" t="s">
        <v>54</v>
      </c>
      <c r="E57" s="2" t="s">
        <v>0</v>
      </c>
      <c r="F57" s="14">
        <v>6</v>
      </c>
      <c r="G57" s="15" t="s">
        <v>24</v>
      </c>
      <c r="H57" s="16" t="s">
        <v>90</v>
      </c>
    </row>
    <row r="58" spans="1:8">
      <c r="A58" s="25" t="s">
        <v>19</v>
      </c>
      <c r="B58" s="26"/>
      <c r="C58" s="26"/>
      <c r="D58" s="26"/>
      <c r="E58" s="26"/>
      <c r="F58" s="26"/>
      <c r="G58" s="26"/>
      <c r="H58" s="27"/>
    </row>
    <row r="59" spans="1:8">
      <c r="A59" s="19" t="s">
        <v>26</v>
      </c>
      <c r="B59" s="20"/>
      <c r="C59" s="20"/>
      <c r="D59" s="20"/>
      <c r="E59" s="20"/>
      <c r="F59" s="20"/>
      <c r="G59" s="20"/>
      <c r="H59" s="21"/>
    </row>
    <row r="60" spans="1:8" ht="31.5">
      <c r="A60" s="2">
        <f>A57+1</f>
        <v>50</v>
      </c>
      <c r="B60" s="3" t="s">
        <v>40</v>
      </c>
      <c r="C60" s="9"/>
      <c r="D60" s="9"/>
      <c r="E60" s="2" t="s">
        <v>0</v>
      </c>
      <c r="F60" s="2">
        <v>2</v>
      </c>
      <c r="G60" s="9"/>
      <c r="H60" s="11" t="s">
        <v>93</v>
      </c>
    </row>
    <row r="61" spans="1:8">
      <c r="A61" s="2">
        <f>A60+1</f>
        <v>51</v>
      </c>
      <c r="B61" s="3" t="s">
        <v>3</v>
      </c>
      <c r="C61" s="9"/>
      <c r="D61" s="9"/>
      <c r="E61" s="2" t="s">
        <v>0</v>
      </c>
      <c r="F61" s="2">
        <v>1</v>
      </c>
      <c r="G61" s="9"/>
      <c r="H61" s="3"/>
    </row>
    <row r="62" spans="1:8" ht="47.25">
      <c r="A62" s="2">
        <f t="shared" ref="A62" si="3">A61+1</f>
        <v>52</v>
      </c>
      <c r="B62" s="11" t="s">
        <v>52</v>
      </c>
      <c r="C62" s="9" t="s">
        <v>13</v>
      </c>
      <c r="D62" s="12" t="s">
        <v>51</v>
      </c>
      <c r="E62" s="2" t="s">
        <v>0</v>
      </c>
      <c r="F62" s="2">
        <v>2</v>
      </c>
      <c r="G62" s="9" t="s">
        <v>24</v>
      </c>
      <c r="H62" s="11" t="s">
        <v>93</v>
      </c>
    </row>
    <row r="63" spans="1:8">
      <c r="A63" s="22" t="s">
        <v>75</v>
      </c>
      <c r="B63" s="22"/>
      <c r="C63" s="22"/>
      <c r="D63" s="22"/>
      <c r="E63" s="22"/>
    </row>
    <row r="64" spans="1:8">
      <c r="A64" s="23" t="s">
        <v>76</v>
      </c>
      <c r="B64" s="23"/>
      <c r="C64" s="23"/>
      <c r="D64" s="23"/>
      <c r="E64" s="23"/>
      <c r="F64" s="23"/>
      <c r="G64" s="23"/>
      <c r="H64" s="23"/>
    </row>
    <row r="65" spans="1:8">
      <c r="A65" s="23"/>
      <c r="B65" s="23"/>
      <c r="C65" s="23"/>
      <c r="D65" s="23"/>
      <c r="E65" s="23"/>
      <c r="F65" s="23"/>
      <c r="G65" s="23"/>
      <c r="H65" s="23"/>
    </row>
    <row r="66" spans="1:8" s="1" customFormat="1">
      <c r="B66" s="4"/>
      <c r="E66" s="4"/>
      <c r="F66" s="4"/>
      <c r="G66" s="4"/>
    </row>
    <row r="67" spans="1:8">
      <c r="B67" s="4" t="s">
        <v>98</v>
      </c>
    </row>
    <row r="68" spans="1:8">
      <c r="B68" s="4" t="s">
        <v>99</v>
      </c>
    </row>
  </sheetData>
  <mergeCells count="10">
    <mergeCell ref="A59:H59"/>
    <mergeCell ref="A63:E63"/>
    <mergeCell ref="A64:H65"/>
    <mergeCell ref="A3:H3"/>
    <mergeCell ref="A39:H39"/>
    <mergeCell ref="A45:H45"/>
    <mergeCell ref="A58:H58"/>
    <mergeCell ref="A4:H4"/>
    <mergeCell ref="A40:H40"/>
    <mergeCell ref="A46:H46"/>
  </mergeCells>
  <pageMargins left="0.70866141732283472" right="0.70866141732283472" top="0.74803149606299213" bottom="0.74803149606299213" header="0.31496062992125984" footer="0.31496062992125984"/>
  <pageSetup paperSize="9" scale="85" orientation="landscape" verticalDpi="300" r:id="rId1"/>
  <headerFooter>
    <oddHeader xml:space="preserve">&amp;R&amp;"Times New Roman,Regular"&amp;12Objekts: Telpu pārbūve, Miera iela 31A, Salaspils
Marka: AVK-A </oddHeader>
    <oddFooter xml:space="preserve">&amp;C&amp;"Times New Roman,Regular"&amp;12Lapa &amp;P no &amp;N
</oddFooter>
  </headerFooter>
  <rowBreaks count="1" manualBreakCount="1">
    <brk id="5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Apjomi</vt:lpstr>
      <vt:lpstr>Apjomi!Print_Area</vt:lpstr>
      <vt:lpstr>Apjomi!Print_Titles</vt:lpstr>
    </vt:vector>
  </TitlesOfParts>
  <Company>Ruber&amp;Co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Ruber</dc:creator>
  <cp:lastModifiedBy>Oskars</cp:lastModifiedBy>
  <cp:lastPrinted>2019-03-29T08:47:15Z</cp:lastPrinted>
  <dcterms:created xsi:type="dcterms:W3CDTF">2006-01-08T18:43:15Z</dcterms:created>
  <dcterms:modified xsi:type="dcterms:W3CDTF">2019-03-29T08:48:04Z</dcterms:modified>
</cp:coreProperties>
</file>