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192.168.1.1\Darbs\Ivars\Projekti\Sēta\Iepirkums\Publikācija\"/>
    </mc:Choice>
  </mc:AlternateContent>
  <xr:revisionPtr revIDLastSave="0" documentId="8_{653D1A03-95CF-415D-ABD2-9AEBAD991DBD}" xr6:coauthVersionLast="40" xr6:coauthVersionMax="40" xr10:uidLastSave="{00000000-0000-0000-0000-000000000000}"/>
  <bookViews>
    <workbookView xWindow="180" yWindow="0" windowWidth="14430" windowHeight="14955" xr2:uid="{00000000-000D-0000-FFFF-FFFF00000000}"/>
  </bookViews>
  <sheets>
    <sheet name="Salaspils Siltums" sheetId="8" r:id="rId1"/>
  </sheets>
  <definedNames>
    <definedName name="__xlnm_Print_Area_1">#REF!</definedName>
    <definedName name="__xlnm_Print_Area_2" localSheetId="0">'Salaspils Siltums'!$A$4:$D$38</definedName>
    <definedName name="__xlnm_Print_Area_2">#REF!</definedName>
    <definedName name="__xlnm_Print_Titles_2" localSheetId="0">'Salaspils Siltums'!$4:$7</definedName>
    <definedName name="__xlnm_Print_Titles_2">#REF!</definedName>
    <definedName name="datums">#REF!</definedName>
    <definedName name="Excel_BuiltIn_Print_Area" localSheetId="0">'Salaspils Siltums'!$A$4:$D$38</definedName>
    <definedName name="gads">#REF!</definedName>
    <definedName name="mēnesis">#REF!</definedName>
    <definedName name="_xlnm.Print_Area" localSheetId="0">'Salaspils Siltums'!$A$1:$D$38</definedName>
    <definedName name="_xlnm.Print_Titles" localSheetId="0">'Salaspils Siltums'!$4:$7</definedName>
  </definedNames>
  <calcPr calcId="181029" concurrentCalc="0"/>
</workbook>
</file>

<file path=xl/calcChain.xml><?xml version="1.0" encoding="utf-8"?>
<calcChain xmlns="http://schemas.openxmlformats.org/spreadsheetml/2006/main">
  <c r="D26" i="8" l="1"/>
</calcChain>
</file>

<file path=xl/sharedStrings.xml><?xml version="1.0" encoding="utf-8"?>
<sst xmlns="http://schemas.openxmlformats.org/spreadsheetml/2006/main" count="114" uniqueCount="55">
  <si>
    <t>Nr.p.k.</t>
  </si>
  <si>
    <t>Darbu  nosaukums</t>
  </si>
  <si>
    <t>Mērvienība</t>
  </si>
  <si>
    <t>Daudzums</t>
  </si>
  <si>
    <t>gab</t>
  </si>
  <si>
    <t xml:space="preserve">m </t>
  </si>
  <si>
    <t>1</t>
  </si>
  <si>
    <t>2</t>
  </si>
  <si>
    <t>3</t>
  </si>
  <si>
    <t>4</t>
  </si>
  <si>
    <t>5</t>
  </si>
  <si>
    <t>6</t>
  </si>
  <si>
    <t>Perimetra žoga izbūve</t>
  </si>
  <si>
    <r>
      <t xml:space="preserve">Metāla paneļu žogs "City Light" 3D, h 2.03 x 2,50 m, acs izmērs 50 x 200 mm, stieple 3,0/3,0 mm, </t>
    </r>
    <r>
      <rPr>
        <u/>
        <sz val="10"/>
        <rFont val="Verdana"/>
        <family val="2"/>
        <charset val="186"/>
      </rPr>
      <t>cinkots un krāsots RAL 6005 tumši zaļš</t>
    </r>
  </si>
  <si>
    <r>
      <t>Stabs kvadrātveida 40/60/1,2 x 2600 mm, ar PVC cepurīti,</t>
    </r>
    <r>
      <rPr>
        <b/>
        <sz val="10"/>
        <rFont val="Verdana"/>
        <family val="2"/>
        <charset val="186"/>
      </rPr>
      <t xml:space="preserve"> </t>
    </r>
    <r>
      <rPr>
        <sz val="10"/>
        <rFont val="Verdana"/>
        <family val="2"/>
        <charset val="186"/>
      </rPr>
      <t xml:space="preserve"> </t>
    </r>
    <r>
      <rPr>
        <u/>
        <sz val="10"/>
        <rFont val="Verdana"/>
        <family val="2"/>
        <charset val="186"/>
      </rPr>
      <t>cinkots un krāsots RAL 6005 tumši zaļš</t>
    </r>
  </si>
  <si>
    <t>Stiprinājuma skava panelim U veida ar skrūvēm un buksēm,  (4 gab uz vienu stabu)</t>
  </si>
  <si>
    <t>kompl</t>
  </si>
  <si>
    <t>obj</t>
  </si>
  <si>
    <t>Esošā žoga demontāža</t>
  </si>
  <si>
    <t>m</t>
  </si>
  <si>
    <t>7</t>
  </si>
  <si>
    <t>8</t>
  </si>
  <si>
    <r>
      <t>Metāla paneļu žogs "OPO201", h 1,70 x 2.50 m, vertikālas caurules pildījums 20/20/ mm, horizontālais profils 40/30 mm, cinkots un</t>
    </r>
    <r>
      <rPr>
        <sz val="10"/>
        <rFont val="Verdana"/>
        <family val="2"/>
      </rPr>
      <t xml:space="preserve"> krāsots RAL 8017 tumši brūns</t>
    </r>
  </si>
  <si>
    <r>
      <t>Stabs kvadrātveida 60/60 x 2200 mm, ar cepurīti,</t>
    </r>
    <r>
      <rPr>
        <b/>
        <sz val="10"/>
        <rFont val="Verdana"/>
        <family val="2"/>
        <charset val="186"/>
      </rPr>
      <t xml:space="preserve"> </t>
    </r>
    <r>
      <rPr>
        <sz val="10"/>
        <rFont val="Verdana"/>
        <family val="2"/>
        <charset val="186"/>
      </rPr>
      <t xml:space="preserve"> cinkots un krāsots RAL 8017 tumši brūns</t>
    </r>
  </si>
  <si>
    <r>
      <t>Metāla paneļu žogs "OPO201", h 2.00 x 2.50 m, vertikālas caurules pildījums 20/20/ mm, horizontālais profils 40/30 mm, cinkots un</t>
    </r>
    <r>
      <rPr>
        <sz val="10"/>
        <rFont val="Verdana"/>
        <family val="2"/>
      </rPr>
      <t xml:space="preserve"> krāsots RAL 8017 tumši brūns</t>
    </r>
  </si>
  <si>
    <r>
      <t>Stabs kvadrātveida 60/60 x 2500 mm, ar cepurīti,</t>
    </r>
    <r>
      <rPr>
        <b/>
        <sz val="10"/>
        <rFont val="Verdana"/>
        <family val="2"/>
        <charset val="186"/>
      </rPr>
      <t xml:space="preserve"> </t>
    </r>
    <r>
      <rPr>
        <sz val="10"/>
        <rFont val="Verdana"/>
        <family val="2"/>
        <charset val="186"/>
      </rPr>
      <t xml:space="preserve"> cinkots un krāsots RAL 8017 tumši brūns</t>
    </r>
  </si>
  <si>
    <t>Stiprinājumu komplekts paneļiem UM4</t>
  </si>
  <si>
    <t>Stabu pamatu betonēšana, paneļu montāža, t.sk betons (betona sagatavošana lokāli objektā)</t>
  </si>
  <si>
    <t>Vārti divviru V3  W/H 3340 x 2030 mm, ar 3D paneļa pildījumu, Locinox furnitūra, cinkots un krāsots RAL6005</t>
  </si>
  <si>
    <t>Stiprinājuma skava panelim betona stabos (8gb. uz vienu stabu)</t>
  </si>
  <si>
    <t>Paneļa žoga izbūve h2.00m</t>
  </si>
  <si>
    <t>Paneļa žoga izbūve h2.00m, ar betona pasētām</t>
  </si>
  <si>
    <t>Betona pasētas plāksnes (800x3000xLmm)</t>
  </si>
  <si>
    <t>Betona rindas stabi ((170x170x2550mm)</t>
  </si>
  <si>
    <r>
      <t xml:space="preserve">Stabu pamatu betonēšana, t.sk betons B15 (pamatu izmēri </t>
    </r>
    <r>
      <rPr>
        <sz val="11"/>
        <rFont val="Verdana"/>
        <family val="2"/>
        <charset val="186"/>
      </rPr>
      <t>Ø</t>
    </r>
    <r>
      <rPr>
        <sz val="11"/>
        <rFont val="Arial"/>
        <family val="2"/>
        <charset val="186"/>
      </rPr>
      <t>300 x 800 mm)</t>
    </r>
  </si>
  <si>
    <r>
      <t xml:space="preserve">Stabu pamatu betonēšana, t.sk betons B15 (pamatu izmēri </t>
    </r>
    <r>
      <rPr>
        <sz val="11"/>
        <rFont val="Verdana"/>
        <family val="2"/>
        <charset val="186"/>
      </rPr>
      <t>Ø</t>
    </r>
    <r>
      <rPr>
        <sz val="11"/>
        <rFont val="Arial"/>
        <family val="2"/>
        <charset val="186"/>
      </rPr>
      <t>300 x 900 mm)</t>
    </r>
  </si>
  <si>
    <t>Esošo žogu un vārtu demontāža, materiālu utilizācija, tehnikas mobilizācija</t>
  </si>
  <si>
    <t>Transports un materiālu piegāde objektā</t>
  </si>
  <si>
    <t>obj.</t>
  </si>
  <si>
    <t xml:space="preserve">Paneļa žoga izbūve  h 1,80 m, 2.00 m </t>
  </si>
  <si>
    <t>101,3+ 217</t>
  </si>
  <si>
    <t>Vārti divviru V1 OPO201 W/H 5000 x 1800 mm, ar vertikālas caurules 25/25 mm pildījumu, Locinox furnitūra, cinkots un krāsots RAL8017 tumši brūni (pamatu betonēšana, izbūve)</t>
  </si>
  <si>
    <t>Vārti bīdāmie V2 OPO201 W/H 3900 x 1800 mm, ar vertikālas caurules 25/25 mm pildījumu, ar automātiku, cinkots un krāsots RAL8017 tumši brūni (pamatu betonēšana, izbūve, automātikas montāža)</t>
  </si>
  <si>
    <t xml:space="preserve">Paneļa žoga izbūve  h 1,80 m, ar betona  stabiem un pasētu </t>
  </si>
  <si>
    <t>Zemes darbi</t>
  </si>
  <si>
    <t>Teritorijas grunts norakšana</t>
  </si>
  <si>
    <t>m3</t>
  </si>
  <si>
    <t>Teritorijas grunts piebēršana, izmantojot esošo grunti</t>
  </si>
  <si>
    <t>Liekās grunts izlīdzinašana</t>
  </si>
  <si>
    <t>Teritorijas līdzināšana</t>
  </si>
  <si>
    <t>m2</t>
  </si>
  <si>
    <t>Teritorijas planēšana pēc projektā dotajām vertikālajām augstuma atzīmēm</t>
  </si>
  <si>
    <t>Auglīgas augsnes pievešana</t>
  </si>
  <si>
    <t>Darbu un materiālu apjomi</t>
  </si>
  <si>
    <r>
      <t>Metāla paneļu žogs "</t>
    </r>
    <r>
      <rPr>
        <sz val="11"/>
        <rFont val="Arial"/>
        <family val="2"/>
        <charset val="204"/>
      </rPr>
      <t>City ECO</t>
    </r>
    <r>
      <rPr>
        <sz val="11"/>
        <rFont val="Arial"/>
        <family val="2"/>
        <charset val="186"/>
      </rPr>
      <t xml:space="preserve">" 3D, h 2.03 x 2,50 m, acs izmērs 50 x 200 mm, stieple 3,0/3,0 mm, </t>
    </r>
    <r>
      <rPr>
        <u/>
        <sz val="10"/>
        <rFont val="Verdana"/>
        <family val="2"/>
        <charset val="186"/>
      </rPr>
      <t>cinkots un krāsots RAL 6005 tumši zaļš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</si>
</sst>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.000"/>
  </numFmts>
  <fonts count="22" x14ac:knownFonts="1">
    <font>
      <sz val="10"/>
      <name val="Arial"/>
      <family val="2"/>
      <charset val="186"/>
    </font>
    <font>
      <sz val="10"/>
      <name val="Arial Cyr"/>
      <family val="2"/>
      <charset val="204"/>
    </font>
    <font>
      <sz val="12"/>
      <name val="Courier New"/>
      <family val="3"/>
      <charset val="186"/>
    </font>
    <font>
      <sz val="12"/>
      <name val="Times New Roman"/>
      <family val="1"/>
      <charset val="1"/>
    </font>
    <font>
      <sz val="11"/>
      <color indexed="8"/>
      <name val="Calibri"/>
      <family val="2"/>
      <charset val="186"/>
    </font>
    <font>
      <sz val="8"/>
      <name val="Arial"/>
      <family val="2"/>
      <charset val="1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10"/>
      <name val="Arial"/>
      <family val="2"/>
      <charset val="186"/>
    </font>
    <font>
      <sz val="10"/>
      <name val="Helv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0"/>
      <name val="Verdana"/>
      <family val="2"/>
      <charset val="186"/>
    </font>
    <font>
      <b/>
      <sz val="11"/>
      <name val="Times New Roman"/>
      <family val="1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b/>
      <sz val="10"/>
      <name val="Verdana"/>
      <family val="2"/>
      <charset val="186"/>
    </font>
    <font>
      <b/>
      <u/>
      <sz val="10"/>
      <name val="Verdana"/>
      <family val="2"/>
      <charset val="186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  <charset val="1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4" fillId="0" borderId="0"/>
    <xf numFmtId="0" fontId="1" fillId="0" borderId="0"/>
    <xf numFmtId="0" fontId="8" fillId="0" borderId="0"/>
    <xf numFmtId="0" fontId="2" fillId="0" borderId="0"/>
    <xf numFmtId="0" fontId="8" fillId="0" borderId="0"/>
    <xf numFmtId="164" fontId="8" fillId="0" borderId="0"/>
    <xf numFmtId="0" fontId="9" fillId="0" borderId="0"/>
  </cellStyleXfs>
  <cellXfs count="46">
    <xf numFmtId="0" fontId="0" fillId="0" borderId="0" xfId="0"/>
    <xf numFmtId="0" fontId="4" fillId="0" borderId="0" xfId="1"/>
    <xf numFmtId="49" fontId="5" fillId="2" borderId="0" xfId="5" applyNumberFormat="1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 vertical="center"/>
    </xf>
    <xf numFmtId="165" fontId="5" fillId="2" borderId="0" xfId="5" applyNumberFormat="1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165" fontId="7" fillId="2" borderId="0" xfId="5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top" wrapText="1"/>
    </xf>
    <xf numFmtId="0" fontId="10" fillId="3" borderId="4" xfId="0" applyNumberFormat="1" applyFont="1" applyFill="1" applyBorder="1" applyAlignment="1" applyProtection="1">
      <alignment horizontal="center" vertical="center"/>
    </xf>
    <xf numFmtId="49" fontId="12" fillId="3" borderId="4" xfId="0" applyNumberFormat="1" applyFont="1" applyFill="1" applyBorder="1" applyAlignment="1" applyProtection="1">
      <alignment horizontal="center" vertical="top"/>
    </xf>
    <xf numFmtId="3" fontId="13" fillId="2" borderId="3" xfId="4" applyNumberFormat="1" applyFont="1" applyFill="1" applyBorder="1" applyAlignment="1">
      <alignment horizontal="center" vertical="center" wrapText="1"/>
    </xf>
    <xf numFmtId="0" fontId="10" fillId="3" borderId="6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top" wrapText="1"/>
    </xf>
    <xf numFmtId="0" fontId="11" fillId="0" borderId="7" xfId="0" applyFont="1" applyBorder="1" applyAlignment="1">
      <alignment horizontal="center"/>
    </xf>
    <xf numFmtId="0" fontId="11" fillId="3" borderId="4" xfId="0" applyNumberFormat="1" applyFont="1" applyFill="1" applyBorder="1" applyAlignment="1" applyProtection="1">
      <alignment horizontal="center" vertical="center"/>
    </xf>
    <xf numFmtId="0" fontId="10" fillId="3" borderId="8" xfId="0" applyNumberFormat="1" applyFont="1" applyFill="1" applyBorder="1" applyAlignment="1" applyProtection="1">
      <alignment horizontal="center" vertical="center"/>
    </xf>
    <xf numFmtId="49" fontId="19" fillId="3" borderId="10" xfId="0" applyNumberFormat="1" applyFont="1" applyFill="1" applyBorder="1" applyAlignment="1" applyProtection="1">
      <alignment horizontal="center" vertical="top"/>
    </xf>
    <xf numFmtId="0" fontId="17" fillId="3" borderId="11" xfId="0" applyNumberFormat="1" applyFont="1" applyFill="1" applyBorder="1" applyAlignment="1" applyProtection="1">
      <alignment horizontal="center" vertical="top"/>
    </xf>
    <xf numFmtId="0" fontId="11" fillId="3" borderId="12" xfId="0" applyNumberFormat="1" applyFont="1" applyFill="1" applyBorder="1" applyAlignment="1" applyProtection="1">
      <alignment horizontal="center" vertical="center"/>
    </xf>
    <xf numFmtId="0" fontId="11" fillId="3" borderId="11" xfId="0" applyNumberFormat="1" applyFont="1" applyFill="1" applyBorder="1" applyAlignment="1" applyProtection="1">
      <alignment horizontal="center" vertical="center"/>
    </xf>
    <xf numFmtId="49" fontId="12" fillId="3" borderId="5" xfId="0" applyNumberFormat="1" applyFont="1" applyFill="1" applyBorder="1" applyAlignment="1" applyProtection="1">
      <alignment horizontal="center" vertical="top"/>
    </xf>
    <xf numFmtId="0" fontId="10" fillId="0" borderId="8" xfId="0" applyNumberFormat="1" applyFont="1" applyFill="1" applyBorder="1" applyAlignment="1" applyProtection="1">
      <alignment horizontal="left" vertical="top" wrapText="1"/>
    </xf>
    <xf numFmtId="0" fontId="16" fillId="3" borderId="11" xfId="0" applyNumberFormat="1" applyFont="1" applyFill="1" applyBorder="1" applyAlignment="1" applyProtection="1">
      <alignment horizontal="center" vertical="top"/>
    </xf>
    <xf numFmtId="0" fontId="16" fillId="3" borderId="11" xfId="0" applyNumberFormat="1" applyFont="1" applyFill="1" applyBorder="1" applyAlignment="1" applyProtection="1">
      <alignment horizontal="left" vertical="top"/>
    </xf>
    <xf numFmtId="49" fontId="12" fillId="3" borderId="13" xfId="0" applyNumberFormat="1" applyFont="1" applyFill="1" applyBorder="1" applyAlignment="1" applyProtection="1">
      <alignment horizontal="center" vertical="top"/>
    </xf>
    <xf numFmtId="0" fontId="12" fillId="0" borderId="14" xfId="0" applyNumberFormat="1" applyFont="1" applyFill="1" applyBorder="1" applyAlignment="1" applyProtection="1">
      <alignment horizontal="left" vertical="top" wrapText="1"/>
    </xf>
    <xf numFmtId="0" fontId="10" fillId="3" borderId="15" xfId="0" applyNumberFormat="1" applyFont="1" applyFill="1" applyBorder="1" applyAlignment="1" applyProtection="1">
      <alignment horizontal="center" vertical="center"/>
    </xf>
    <xf numFmtId="0" fontId="10" fillId="3" borderId="14" xfId="0" applyNumberFormat="1" applyFont="1" applyFill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/>
    </xf>
    <xf numFmtId="0" fontId="10" fillId="0" borderId="14" xfId="0" applyNumberFormat="1" applyFont="1" applyFill="1" applyBorder="1" applyAlignment="1" applyProtection="1">
      <alignment horizontal="left" vertical="top" wrapText="1"/>
    </xf>
    <xf numFmtId="49" fontId="12" fillId="3" borderId="9" xfId="0" applyNumberFormat="1" applyFont="1" applyFill="1" applyBorder="1" applyAlignment="1" applyProtection="1">
      <alignment horizontal="center" vertical="top"/>
    </xf>
    <xf numFmtId="49" fontId="16" fillId="3" borderId="10" xfId="0" applyNumberFormat="1" applyFont="1" applyFill="1" applyBorder="1" applyAlignment="1" applyProtection="1">
      <alignment horizontal="center" vertical="top"/>
    </xf>
    <xf numFmtId="0" fontId="11" fillId="0" borderId="11" xfId="0" applyNumberFormat="1" applyFont="1" applyFill="1" applyBorder="1" applyAlignment="1" applyProtection="1">
      <alignment horizontal="center" vertical="top" wrapText="1"/>
    </xf>
    <xf numFmtId="49" fontId="12" fillId="3" borderId="16" xfId="0" applyNumberFormat="1" applyFont="1" applyFill="1" applyBorder="1" applyAlignment="1" applyProtection="1">
      <alignment horizontal="center" vertical="top"/>
    </xf>
    <xf numFmtId="3" fontId="16" fillId="2" borderId="10" xfId="4" applyNumberFormat="1" applyFont="1" applyFill="1" applyBorder="1" applyAlignment="1">
      <alignment horizontal="center" vertical="center" wrapText="1"/>
    </xf>
    <xf numFmtId="3" fontId="20" fillId="2" borderId="17" xfId="4" applyNumberFormat="1" applyFont="1" applyFill="1" applyBorder="1" applyAlignment="1">
      <alignment horizontal="center" vertical="center" wrapText="1"/>
    </xf>
    <xf numFmtId="4" fontId="3" fillId="2" borderId="18" xfId="2" applyNumberFormat="1" applyFont="1" applyFill="1" applyBorder="1" applyAlignment="1">
      <alignment horizontal="left" vertical="center" wrapText="1"/>
    </xf>
    <xf numFmtId="4" fontId="3" fillId="2" borderId="18" xfId="2" applyNumberFormat="1" applyFont="1" applyFill="1" applyBorder="1" applyAlignment="1">
      <alignment horizontal="center" vertical="center"/>
    </xf>
    <xf numFmtId="3" fontId="13" fillId="2" borderId="10" xfId="4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textRotation="90"/>
    </xf>
    <xf numFmtId="165" fontId="3" fillId="2" borderId="1" xfId="5" applyNumberFormat="1" applyFont="1" applyFill="1" applyBorder="1" applyAlignment="1">
      <alignment horizontal="center" vertical="center" textRotation="90"/>
    </xf>
    <xf numFmtId="49" fontId="3" fillId="2" borderId="2" xfId="5" applyNumberFormat="1" applyFont="1" applyFill="1" applyBorder="1" applyAlignment="1">
      <alignment horizontal="center" vertical="center" textRotation="90"/>
    </xf>
    <xf numFmtId="0" fontId="3" fillId="2" borderId="1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 applyProtection="1">
      <alignment horizontal="center" vertical="center"/>
    </xf>
    <xf numFmtId="0" fontId="10" fillId="4" borderId="4" xfId="0" applyNumberFormat="1" applyFont="1" applyFill="1" applyBorder="1" applyAlignment="1" applyProtection="1">
      <alignment horizontal="left" vertical="top" wrapText="1"/>
    </xf>
  </cellXfs>
  <cellStyles count="8">
    <cellStyle name="Excel Built-in Normal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_tāmes sagatave prezentācijai" xfId="4" xr:uid="{00000000-0005-0000-0000-000005000000}"/>
    <cellStyle name="Style 1" xfId="7" xr:uid="{00000000-0005-0000-0000-000006000000}"/>
    <cellStyle name="Обычный_Gulbene siltinashana kor" xfId="5" xr:uid="{00000000-0005-0000-0000-000007000000}"/>
    <cellStyle name="Финансовый_Gulbene siltinashana kor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D45"/>
  <sheetViews>
    <sheetView tabSelected="1" zoomScale="80" zoomScaleNormal="80" workbookViewId="0">
      <selection activeCell="G19" sqref="G19"/>
    </sheetView>
  </sheetViews>
  <sheetFormatPr defaultColWidth="9.28515625" defaultRowHeight="15" x14ac:dyDescent="0.25"/>
  <cols>
    <col min="1" max="1" width="9.5703125" style="1" customWidth="1"/>
    <col min="2" max="2" width="99.7109375" style="1" customWidth="1"/>
    <col min="3" max="3" width="10.42578125" style="1" customWidth="1"/>
    <col min="4" max="4" width="13.42578125" style="1" customWidth="1"/>
    <col min="5" max="16384" width="9.28515625" style="1"/>
  </cols>
  <sheetData>
    <row r="1" spans="1:4" x14ac:dyDescent="0.25">
      <c r="A1" s="2"/>
      <c r="B1" s="3"/>
      <c r="C1" s="3"/>
      <c r="D1" s="4"/>
    </row>
    <row r="2" spans="1:4" ht="18.75" x14ac:dyDescent="0.25">
      <c r="A2" s="43" t="s">
        <v>53</v>
      </c>
      <c r="B2" s="43"/>
      <c r="C2" s="43"/>
      <c r="D2" s="43"/>
    </row>
    <row r="3" spans="1:4" ht="15.75" thickBot="1" x14ac:dyDescent="0.3">
      <c r="A3" s="2"/>
      <c r="B3" s="5"/>
      <c r="C3" s="5"/>
      <c r="D3" s="6"/>
    </row>
    <row r="4" spans="1:4" ht="15.75" thickBot="1" x14ac:dyDescent="0.3">
      <c r="A4" s="41" t="s">
        <v>0</v>
      </c>
      <c r="B4" s="42" t="s">
        <v>1</v>
      </c>
      <c r="C4" s="39" t="s">
        <v>2</v>
      </c>
      <c r="D4" s="40" t="s">
        <v>3</v>
      </c>
    </row>
    <row r="5" spans="1:4" ht="15.75" thickBot="1" x14ac:dyDescent="0.3">
      <c r="A5" s="41"/>
      <c r="B5" s="42"/>
      <c r="C5" s="39"/>
      <c r="D5" s="40"/>
    </row>
    <row r="6" spans="1:4" ht="15.75" thickBot="1" x14ac:dyDescent="0.3">
      <c r="A6" s="41"/>
      <c r="B6" s="42"/>
      <c r="C6" s="39"/>
      <c r="D6" s="40"/>
    </row>
    <row r="7" spans="1:4" ht="15.75" thickBot="1" x14ac:dyDescent="0.3">
      <c r="A7" s="41"/>
      <c r="B7" s="42"/>
      <c r="C7" s="39"/>
      <c r="D7" s="40"/>
    </row>
    <row r="8" spans="1:4" ht="15.75" thickBot="1" x14ac:dyDescent="0.3">
      <c r="A8" s="10"/>
      <c r="B8" s="13" t="s">
        <v>12</v>
      </c>
      <c r="C8" s="13" t="s">
        <v>5</v>
      </c>
      <c r="D8" s="13">
        <v>735</v>
      </c>
    </row>
    <row r="9" spans="1:4" x14ac:dyDescent="0.25">
      <c r="A9" s="34">
        <v>1</v>
      </c>
      <c r="B9" s="28" t="s">
        <v>30</v>
      </c>
      <c r="C9" s="28" t="s">
        <v>19</v>
      </c>
      <c r="D9" s="28">
        <v>379.6</v>
      </c>
    </row>
    <row r="10" spans="1:4" ht="27" x14ac:dyDescent="0.25">
      <c r="A10" s="20" t="s">
        <v>6</v>
      </c>
      <c r="B10" s="7" t="s">
        <v>13</v>
      </c>
      <c r="C10" s="8" t="s">
        <v>4</v>
      </c>
      <c r="D10" s="8">
        <v>155</v>
      </c>
    </row>
    <row r="11" spans="1:4" x14ac:dyDescent="0.25">
      <c r="A11" s="20" t="s">
        <v>7</v>
      </c>
      <c r="B11" s="7" t="s">
        <v>14</v>
      </c>
      <c r="C11" s="8" t="s">
        <v>4</v>
      </c>
      <c r="D11" s="8">
        <v>156</v>
      </c>
    </row>
    <row r="12" spans="1:4" x14ac:dyDescent="0.25">
      <c r="A12" s="20" t="s">
        <v>8</v>
      </c>
      <c r="B12" s="7" t="s">
        <v>34</v>
      </c>
      <c r="C12" s="8" t="s">
        <v>4</v>
      </c>
      <c r="D12" s="44">
        <v>156</v>
      </c>
    </row>
    <row r="13" spans="1:4" x14ac:dyDescent="0.25">
      <c r="A13" s="20" t="s">
        <v>9</v>
      </c>
      <c r="B13" s="7" t="s">
        <v>15</v>
      </c>
      <c r="C13" s="8" t="s">
        <v>4</v>
      </c>
      <c r="D13" s="8">
        <v>624</v>
      </c>
    </row>
    <row r="14" spans="1:4" ht="29.25" thickBot="1" x14ac:dyDescent="0.3">
      <c r="A14" s="30" t="s">
        <v>10</v>
      </c>
      <c r="B14" s="21" t="s">
        <v>28</v>
      </c>
      <c r="C14" s="15" t="s">
        <v>16</v>
      </c>
      <c r="D14" s="15">
        <v>1</v>
      </c>
    </row>
    <row r="15" spans="1:4" x14ac:dyDescent="0.25">
      <c r="A15" s="31" t="s">
        <v>7</v>
      </c>
      <c r="B15" s="32" t="s">
        <v>31</v>
      </c>
      <c r="C15" s="19" t="s">
        <v>19</v>
      </c>
      <c r="D15" s="19">
        <v>25.4</v>
      </c>
    </row>
    <row r="16" spans="1:4" ht="27" x14ac:dyDescent="0.25">
      <c r="A16" s="20" t="s">
        <v>6</v>
      </c>
      <c r="B16" s="45" t="s">
        <v>54</v>
      </c>
      <c r="C16" s="8" t="s">
        <v>4</v>
      </c>
      <c r="D16" s="8">
        <v>10</v>
      </c>
    </row>
    <row r="17" spans="1:4" x14ac:dyDescent="0.25">
      <c r="A17" s="20" t="s">
        <v>7</v>
      </c>
      <c r="B17" s="7" t="s">
        <v>29</v>
      </c>
      <c r="C17" s="8" t="s">
        <v>4</v>
      </c>
      <c r="D17" s="8">
        <v>88</v>
      </c>
    </row>
    <row r="18" spans="1:4" x14ac:dyDescent="0.25">
      <c r="A18" s="20" t="s">
        <v>8</v>
      </c>
      <c r="B18" s="7" t="s">
        <v>32</v>
      </c>
      <c r="C18" s="8" t="s">
        <v>4</v>
      </c>
      <c r="D18" s="8">
        <v>11</v>
      </c>
    </row>
    <row r="19" spans="1:4" x14ac:dyDescent="0.25">
      <c r="A19" s="20" t="s">
        <v>9</v>
      </c>
      <c r="B19" s="7" t="s">
        <v>33</v>
      </c>
      <c r="C19" s="8" t="s">
        <v>4</v>
      </c>
      <c r="D19" s="8">
        <v>10</v>
      </c>
    </row>
    <row r="20" spans="1:4" ht="15.75" thickBot="1" x14ac:dyDescent="0.3">
      <c r="A20" s="24" t="s">
        <v>10</v>
      </c>
      <c r="B20" s="29" t="s">
        <v>35</v>
      </c>
      <c r="C20" s="27" t="s">
        <v>4</v>
      </c>
      <c r="D20" s="27">
        <v>25.4</v>
      </c>
    </row>
    <row r="21" spans="1:4" x14ac:dyDescent="0.25">
      <c r="A21" s="16" t="s">
        <v>8</v>
      </c>
      <c r="B21" s="17" t="s">
        <v>39</v>
      </c>
      <c r="C21" s="22" t="s">
        <v>5</v>
      </c>
      <c r="D21" s="23" t="s">
        <v>40</v>
      </c>
    </row>
    <row r="22" spans="1:4" ht="25.5" x14ac:dyDescent="0.25">
      <c r="A22" s="20" t="s">
        <v>6</v>
      </c>
      <c r="B22" s="12" t="s">
        <v>22</v>
      </c>
      <c r="C22" s="11" t="s">
        <v>4</v>
      </c>
      <c r="D22" s="8">
        <v>41</v>
      </c>
    </row>
    <row r="23" spans="1:4" x14ac:dyDescent="0.25">
      <c r="A23" s="20" t="s">
        <v>7</v>
      </c>
      <c r="B23" s="12" t="s">
        <v>23</v>
      </c>
      <c r="C23" s="11" t="s">
        <v>4</v>
      </c>
      <c r="D23" s="8">
        <v>42</v>
      </c>
    </row>
    <row r="24" spans="1:4" ht="25.5" x14ac:dyDescent="0.25">
      <c r="A24" s="20" t="s">
        <v>8</v>
      </c>
      <c r="B24" s="12" t="s">
        <v>24</v>
      </c>
      <c r="C24" s="11" t="s">
        <v>4</v>
      </c>
      <c r="D24" s="8">
        <v>88</v>
      </c>
    </row>
    <row r="25" spans="1:4" x14ac:dyDescent="0.25">
      <c r="A25" s="20" t="s">
        <v>9</v>
      </c>
      <c r="B25" s="12" t="s">
        <v>25</v>
      </c>
      <c r="C25" s="11" t="s">
        <v>4</v>
      </c>
      <c r="D25" s="8">
        <v>89</v>
      </c>
    </row>
    <row r="26" spans="1:4" x14ac:dyDescent="0.25">
      <c r="A26" s="20" t="s">
        <v>10</v>
      </c>
      <c r="B26" s="12" t="s">
        <v>26</v>
      </c>
      <c r="C26" s="11" t="s">
        <v>4</v>
      </c>
      <c r="D26" s="8">
        <f>D25+D23</f>
        <v>131</v>
      </c>
    </row>
    <row r="27" spans="1:4" ht="25.5" x14ac:dyDescent="0.25">
      <c r="A27" s="20" t="s">
        <v>11</v>
      </c>
      <c r="B27" s="12" t="s">
        <v>41</v>
      </c>
      <c r="C27" s="11" t="s">
        <v>16</v>
      </c>
      <c r="D27" s="8">
        <v>1</v>
      </c>
    </row>
    <row r="28" spans="1:4" ht="38.25" x14ac:dyDescent="0.25">
      <c r="A28" s="20" t="s">
        <v>20</v>
      </c>
      <c r="B28" s="12" t="s">
        <v>42</v>
      </c>
      <c r="C28" s="11" t="s">
        <v>16</v>
      </c>
      <c r="D28" s="8">
        <v>2</v>
      </c>
    </row>
    <row r="29" spans="1:4" ht="15.75" thickBot="1" x14ac:dyDescent="0.3">
      <c r="A29" s="24" t="s">
        <v>21</v>
      </c>
      <c r="B29" s="25" t="s">
        <v>27</v>
      </c>
      <c r="C29" s="26" t="s">
        <v>19</v>
      </c>
      <c r="D29" s="27">
        <v>330</v>
      </c>
    </row>
    <row r="30" spans="1:4" x14ac:dyDescent="0.25">
      <c r="A30" s="16" t="s">
        <v>9</v>
      </c>
      <c r="B30" s="17" t="s">
        <v>43</v>
      </c>
      <c r="C30" s="18" t="s">
        <v>19</v>
      </c>
      <c r="D30" s="19">
        <v>11.7</v>
      </c>
    </row>
    <row r="31" spans="1:4" ht="25.5" x14ac:dyDescent="0.25">
      <c r="A31" s="20" t="s">
        <v>6</v>
      </c>
      <c r="B31" s="12" t="s">
        <v>22</v>
      </c>
      <c r="C31" s="11" t="s">
        <v>4</v>
      </c>
      <c r="D31" s="14">
        <v>5</v>
      </c>
    </row>
    <row r="32" spans="1:4" x14ac:dyDescent="0.25">
      <c r="A32" s="20" t="s">
        <v>7</v>
      </c>
      <c r="B32" s="7" t="s">
        <v>32</v>
      </c>
      <c r="C32" s="8" t="s">
        <v>4</v>
      </c>
      <c r="D32" s="8">
        <v>5</v>
      </c>
    </row>
    <row r="33" spans="1:4" x14ac:dyDescent="0.25">
      <c r="A33" s="30" t="s">
        <v>8</v>
      </c>
      <c r="B33" s="7" t="s">
        <v>33</v>
      </c>
      <c r="C33" s="8" t="s">
        <v>4</v>
      </c>
      <c r="D33" s="8">
        <v>10</v>
      </c>
    </row>
    <row r="34" spans="1:4" x14ac:dyDescent="0.25">
      <c r="A34" s="9" t="s">
        <v>9</v>
      </c>
      <c r="B34" s="12" t="s">
        <v>26</v>
      </c>
      <c r="C34" s="11" t="s">
        <v>4</v>
      </c>
      <c r="D34" s="8">
        <v>20</v>
      </c>
    </row>
    <row r="35" spans="1:4" ht="15.75" thickBot="1" x14ac:dyDescent="0.3">
      <c r="A35" s="33" t="s">
        <v>10</v>
      </c>
      <c r="B35" s="21" t="s">
        <v>37</v>
      </c>
      <c r="C35" s="15" t="s">
        <v>17</v>
      </c>
      <c r="D35" s="15">
        <v>1</v>
      </c>
    </row>
    <row r="36" spans="1:4" x14ac:dyDescent="0.25">
      <c r="A36" s="34">
        <v>5</v>
      </c>
      <c r="B36" s="28" t="s">
        <v>18</v>
      </c>
      <c r="C36" s="28" t="s">
        <v>19</v>
      </c>
      <c r="D36" s="28">
        <v>656.6</v>
      </c>
    </row>
    <row r="37" spans="1:4" x14ac:dyDescent="0.25">
      <c r="A37" s="20" t="s">
        <v>6</v>
      </c>
      <c r="B37" s="7" t="s">
        <v>36</v>
      </c>
      <c r="C37" s="8" t="s">
        <v>4</v>
      </c>
      <c r="D37" s="8">
        <v>656.6</v>
      </c>
    </row>
    <row r="38" spans="1:4" ht="16.5" thickBot="1" x14ac:dyDescent="0.3">
      <c r="A38" s="35">
        <v>2</v>
      </c>
      <c r="B38" s="36" t="s">
        <v>37</v>
      </c>
      <c r="C38" s="37" t="s">
        <v>38</v>
      </c>
      <c r="D38" s="37">
        <v>1</v>
      </c>
    </row>
    <row r="39" spans="1:4" customFormat="1" x14ac:dyDescent="0.25">
      <c r="A39" s="38">
        <v>6</v>
      </c>
      <c r="B39" s="28" t="s">
        <v>44</v>
      </c>
      <c r="C39" s="28"/>
      <c r="D39" s="28"/>
    </row>
    <row r="40" spans="1:4" customFormat="1" ht="14.25" x14ac:dyDescent="0.2">
      <c r="A40" s="20" t="s">
        <v>6</v>
      </c>
      <c r="B40" s="7" t="s">
        <v>45</v>
      </c>
      <c r="C40" s="8" t="s">
        <v>46</v>
      </c>
      <c r="D40" s="8">
        <v>215.6</v>
      </c>
    </row>
    <row r="41" spans="1:4" customFormat="1" ht="14.25" x14ac:dyDescent="0.2">
      <c r="A41" s="20" t="s">
        <v>7</v>
      </c>
      <c r="B41" s="7" t="s">
        <v>47</v>
      </c>
      <c r="C41" s="8" t="s">
        <v>46</v>
      </c>
      <c r="D41" s="8">
        <v>92.4</v>
      </c>
    </row>
    <row r="42" spans="1:4" customFormat="1" ht="14.25" x14ac:dyDescent="0.2">
      <c r="A42" s="20" t="s">
        <v>8</v>
      </c>
      <c r="B42" s="7" t="s">
        <v>48</v>
      </c>
      <c r="C42" s="8" t="s">
        <v>46</v>
      </c>
      <c r="D42" s="8">
        <v>126.7</v>
      </c>
    </row>
    <row r="43" spans="1:4" customFormat="1" ht="14.25" x14ac:dyDescent="0.2">
      <c r="A43" s="20" t="s">
        <v>9</v>
      </c>
      <c r="B43" s="7" t="s">
        <v>49</v>
      </c>
      <c r="C43" s="8" t="s">
        <v>50</v>
      </c>
      <c r="D43" s="8">
        <v>1050</v>
      </c>
    </row>
    <row r="44" spans="1:4" customFormat="1" ht="14.25" x14ac:dyDescent="0.2">
      <c r="A44" s="20" t="s">
        <v>10</v>
      </c>
      <c r="B44" s="7" t="s">
        <v>51</v>
      </c>
      <c r="C44" s="8" t="s">
        <v>50</v>
      </c>
      <c r="D44" s="8">
        <v>1050</v>
      </c>
    </row>
    <row r="45" spans="1:4" customFormat="1" thickBot="1" x14ac:dyDescent="0.25">
      <c r="A45" s="24" t="s">
        <v>11</v>
      </c>
      <c r="B45" s="29" t="s">
        <v>52</v>
      </c>
      <c r="C45" s="27" t="s">
        <v>46</v>
      </c>
      <c r="D45" s="27">
        <v>2</v>
      </c>
    </row>
  </sheetData>
  <sheetProtection selectLockedCells="1" selectUnlockedCells="1"/>
  <mergeCells count="5">
    <mergeCell ref="C4:C7"/>
    <mergeCell ref="D4:D7"/>
    <mergeCell ref="A4:A7"/>
    <mergeCell ref="B4:B7"/>
    <mergeCell ref="A2:D2"/>
  </mergeCells>
  <pageMargins left="0.70833333333333337" right="0.70833333333333337" top="0.78749999999999998" bottom="0.4201388888888889" header="0.51180555555555551" footer="0.51180555555555551"/>
  <pageSetup paperSize="9" scale="54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Salaspils Siltums</vt:lpstr>
      <vt:lpstr>'Salaspils Siltums'!__xlnm_Print_Area_2</vt:lpstr>
      <vt:lpstr>'Salaspils Siltums'!__xlnm_Print_Titles_2</vt:lpstr>
      <vt:lpstr>'Salaspils Siltums'!Excel_BuiltIn_Print_Area</vt:lpstr>
      <vt:lpstr>'Salaspils Siltums'!Print_Area</vt:lpstr>
      <vt:lpstr>'Salaspils Siltums'!Print_Titles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Aigars</dc:creator>
  <cp:lastModifiedBy>Ivars</cp:lastModifiedBy>
  <cp:lastPrinted>2019-01-08T10:18:18Z</cp:lastPrinted>
  <dcterms:created xsi:type="dcterms:W3CDTF">2016-02-22T07:23:02Z</dcterms:created>
  <dcterms:modified xsi:type="dcterms:W3CDTF">2019-02-06T08:12:36Z</dcterms:modified>
</cp:coreProperties>
</file>